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<sst xmlns="http://schemas.openxmlformats.org/spreadsheetml/2006/main" uniqueCount="63">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</sst>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-0.074630030407155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4.9</v>
      </c>
      <c r="G10" s="74">
        <v>-0.1849000000000007</v>
      </c>
      <c r="H10" s="63">
        <f>MAX(G10,-0.12*F10)</f>
        <v>-0.1849000000000007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-0.0002366257750000009</v>
      </c>
      <c r="S10" s="60">
        <f>MIN($S$6/100*F10,150)</f>
        <v>0.588</v>
      </c>
      <c r="T10" s="60">
        <f>MIN($T$6/100*F10,200)</f>
        <v>0.735</v>
      </c>
      <c r="U10" s="60">
        <f>MIN($U$6/100*F10,250)</f>
        <v>0.9800000000000001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-0.0002366257750000009</v>
      </c>
      <c r="AB10" s="75" t="str">
        <f>IF(AA10&gt;=0,AA10,"")</f>
        <v/>
      </c>
      <c r="AC10" s="76">
        <f>IF(AA10&lt;0,AA10,"")</f>
        <v>-0.0002366257750000009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4.9</v>
      </c>
      <c r="G11" s="74">
        <v>-0.005726199999999793</v>
      </c>
      <c r="H11" s="63">
        <f>MAX(G11,-0.12*F11)</f>
        <v>-0.005726199999999793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-3.664195379999868E-5</v>
      </c>
      <c r="S11" s="60">
        <f>MIN($S$6/100*F11,150)</f>
        <v>0.588</v>
      </c>
      <c r="T11" s="60">
        <f>MIN($T$6/100*F11,200)</f>
        <v>0.735</v>
      </c>
      <c r="U11" s="60">
        <f>MIN($U$6/100*F11,250)</f>
        <v>0.9800000000000001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-3.664195379999868E-5</v>
      </c>
      <c r="AB11" s="75" t="str">
        <f>IF(AA11&gt;=0,AA11,"")</f>
        <v/>
      </c>
      <c r="AC11" s="76">
        <f>IF(AA11&lt;0,AA11,"")</f>
        <v>-3.664195379999868E-5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4.9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0.588</v>
      </c>
      <c r="T12" s="60">
        <f>MIN($T$6/100*F12,200)</f>
        <v>0.735</v>
      </c>
      <c r="U12" s="60">
        <f>MIN($U$6/100*F12,250)</f>
        <v>0.9800000000000001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4.9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0.588</v>
      </c>
      <c r="T13" s="60">
        <f>MIN($T$6/100*F13,200)</f>
        <v>0.735</v>
      </c>
      <c r="U13" s="60">
        <f>MIN($U$6/100*F13,250)</f>
        <v>0.9800000000000001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4.9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0.588</v>
      </c>
      <c r="T14" s="60">
        <f>MIN($T$6/100*F14,200)</f>
        <v>0.735</v>
      </c>
      <c r="U14" s="60">
        <f>MIN($U$6/100*F14,250)</f>
        <v>0.9800000000000001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4.9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0.588</v>
      </c>
      <c r="T15" s="60">
        <f>MIN($T$6/100*F15,200)</f>
        <v>0.735</v>
      </c>
      <c r="U15" s="60">
        <f>MIN($U$6/100*F15,250)</f>
        <v>0.9800000000000001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4.9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0.588</v>
      </c>
      <c r="T16" s="60">
        <f>MIN($T$6/100*F16,200)</f>
        <v>0.735</v>
      </c>
      <c r="U16" s="60">
        <f>MIN($U$6/100*F16,250)</f>
        <v>0.9800000000000001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4.9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0.588</v>
      </c>
      <c r="T17" s="60">
        <f>MIN($T$6/100*F17,200)</f>
        <v>0.735</v>
      </c>
      <c r="U17" s="60">
        <f>MIN($U$6/100*F17,250)</f>
        <v>0.9800000000000001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4.9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0.588</v>
      </c>
      <c r="T18" s="60">
        <f>MIN($T$6/100*F18,200)</f>
        <v>0.735</v>
      </c>
      <c r="U18" s="60">
        <f>MIN($U$6/100*F18,250)</f>
        <v>0.9800000000000001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4.9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0.588</v>
      </c>
      <c r="T19" s="60">
        <f>MIN($T$6/100*F19,200)</f>
        <v>0.735</v>
      </c>
      <c r="U19" s="60">
        <f>MIN($U$6/100*F19,250)</f>
        <v>0.9800000000000001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4.9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0.588</v>
      </c>
      <c r="T20" s="60">
        <f>MIN($T$6/100*F20,200)</f>
        <v>0.735</v>
      </c>
      <c r="U20" s="60">
        <f>MIN($U$6/100*F20,250)</f>
        <v>0.9800000000000001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4.9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0.588</v>
      </c>
      <c r="T21" s="60">
        <f>MIN($T$6/100*F21,200)</f>
        <v>0.735</v>
      </c>
      <c r="U21" s="60">
        <f>MIN($U$6/100*F21,250)</f>
        <v>0.9800000000000001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4.9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0.588</v>
      </c>
      <c r="T22" s="60">
        <f>MIN($T$6/100*F22,200)</f>
        <v>0.735</v>
      </c>
      <c r="U22" s="60">
        <f>MIN($U$6/100*F22,250)</f>
        <v>0.9800000000000001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4.9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0.588</v>
      </c>
      <c r="T23" s="60">
        <f>MIN($T$6/100*F23,200)</f>
        <v>0.735</v>
      </c>
      <c r="U23" s="60">
        <f>MIN($U$6/100*F23,250)</f>
        <v>0.9800000000000001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4.9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0.588</v>
      </c>
      <c r="T24" s="60">
        <f>MIN($T$6/100*F24,200)</f>
        <v>0.735</v>
      </c>
      <c r="U24" s="60">
        <f>MIN($U$6/100*F24,250)</f>
        <v>0.9800000000000001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4.9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0.588</v>
      </c>
      <c r="T25" s="60">
        <f>MIN($T$6/100*F25,200)</f>
        <v>0.735</v>
      </c>
      <c r="U25" s="60">
        <f>MIN($U$6/100*F25,250)</f>
        <v>0.9800000000000001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4.9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0.588</v>
      </c>
      <c r="T26" s="60">
        <f>MIN($T$6/100*F26,200)</f>
        <v>0.735</v>
      </c>
      <c r="U26" s="60">
        <f>MIN($U$6/100*F26,250)</f>
        <v>0.9800000000000001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4.9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0.588</v>
      </c>
      <c r="T27" s="60">
        <f>MIN($T$6/100*F27,200)</f>
        <v>0.735</v>
      </c>
      <c r="U27" s="60">
        <f>MIN($U$6/100*F27,250)</f>
        <v>0.9800000000000001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4.9</v>
      </c>
      <c r="G82" s="74">
        <v>-3.875880280000001</v>
      </c>
      <c r="H82" s="63">
        <f>MAX(G82,-0.12*F82)</f>
        <v>-0.588</v>
      </c>
      <c r="I82" s="63">
        <f>IF(ABS(F82)&lt;=10,0.5,IF(ABS(F82)&lt;=25,1,IF(ABS(F82)&lt;=100,2,10)))</f>
        <v>0.5</v>
      </c>
      <c r="J82" s="64">
        <f>IF(G82&lt;-I82,1,0)</f>
        <v>1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-0.0107604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-0.0107604</v>
      </c>
      <c r="AB82" s="75" t="str">
        <f>IF(AA82&gt;=0,AA82,"")</f>
        <v/>
      </c>
      <c r="AC82" s="76">
        <f>IF(AA82&lt;0,AA82,"")</f>
        <v>-0.0107604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4.9</v>
      </c>
      <c r="G83" s="74">
        <v>-3.86362102</v>
      </c>
      <c r="H83" s="63">
        <f>MAX(G83,-0.12*F83)</f>
        <v>-0.588</v>
      </c>
      <c r="I83" s="63">
        <f>IF(ABS(F83)&lt;=10,0.5,IF(ABS(F83)&lt;=25,1,IF(ABS(F83)&lt;=100,2,10)))</f>
        <v>0.5</v>
      </c>
      <c r="J83" s="64">
        <f>IF(G83&lt;-I83,1,0)</f>
        <v>1</v>
      </c>
      <c r="K83" s="64">
        <f>IF(J83=J82,K82+J83,0)</f>
        <v>1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-0.009760652999999999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-0.009760652999999999</v>
      </c>
      <c r="AB83" s="75" t="str">
        <f>IF(AA83&gt;=0,AA83,"")</f>
        <v/>
      </c>
      <c r="AC83" s="76">
        <f>IF(AA83&lt;0,AA83,"")</f>
        <v>-0.009760652999999999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4.9</v>
      </c>
      <c r="G84" s="74">
        <v>-3.85859158</v>
      </c>
      <c r="H84" s="63">
        <f>MAX(G84,-0.12*F84)</f>
        <v>-0.588</v>
      </c>
      <c r="I84" s="63">
        <f>IF(ABS(F84)&lt;=10,0.5,IF(ABS(F84)&lt;=25,1,IF(ABS(F84)&lt;=100,2,10)))</f>
        <v>0.5</v>
      </c>
      <c r="J84" s="64">
        <f>IF(G84&lt;-I84,1,0)</f>
        <v>1</v>
      </c>
      <c r="K84" s="64">
        <f>IF(J84=J83,K83+J84,0)</f>
        <v>2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-0.005761959000000001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-0.005761959000000001</v>
      </c>
      <c r="AB84" s="75" t="str">
        <f>IF(AA84&gt;=0,AA84,"")</f>
        <v/>
      </c>
      <c r="AC84" s="76">
        <f>IF(AA84&lt;0,AA84,"")</f>
        <v>-0.005761959000000001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4.9</v>
      </c>
      <c r="G85" s="74">
        <v>-3.89316898</v>
      </c>
      <c r="H85" s="63">
        <f>MAX(G85,-0.12*F85)</f>
        <v>-0.588</v>
      </c>
      <c r="I85" s="63">
        <f>IF(ABS(F85)&lt;=10,0.5,IF(ABS(F85)&lt;=25,1,IF(ABS(F85)&lt;=100,2,10)))</f>
        <v>0.5</v>
      </c>
      <c r="J85" s="64">
        <f>IF(G85&lt;-I85,1,0)</f>
        <v>1</v>
      </c>
      <c r="K85" s="64">
        <f>IF(J85=J84,K84+J85,0)</f>
        <v>3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-0.006761705999999999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-0.006761705999999999</v>
      </c>
      <c r="AB85" s="75" t="str">
        <f>IF(AA85&gt;=0,AA85,"")</f>
        <v/>
      </c>
      <c r="AC85" s="76">
        <f>IF(AA85&lt;0,AA85,"")</f>
        <v>-0.006761705999999999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4.9</v>
      </c>
      <c r="G86" s="74">
        <v>-3.9962725</v>
      </c>
      <c r="H86" s="63">
        <f>MAX(G86,-0.12*F86)</f>
        <v>-0.588</v>
      </c>
      <c r="I86" s="63">
        <f>IF(ABS(F86)&lt;=10,0.5,IF(ABS(F86)&lt;=25,1,IF(ABS(F86)&lt;=100,2,10)))</f>
        <v>0.5</v>
      </c>
      <c r="J86" s="64">
        <f>IF(G86&lt;-I86,1,0)</f>
        <v>1</v>
      </c>
      <c r="K86" s="64">
        <f>IF(J86=J85,K85+J86,0)</f>
        <v>4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-0.006261759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-0.006261759</v>
      </c>
      <c r="AB86" s="75" t="str">
        <f>IF(AA86&gt;=0,AA86,"")</f>
        <v/>
      </c>
      <c r="AC86" s="76">
        <f>IF(AA86&lt;0,AA86,"")</f>
        <v>-0.006261759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4.9</v>
      </c>
      <c r="G87" s="74">
        <v>-3.98149852</v>
      </c>
      <c r="H87" s="63">
        <f>MAX(G87,-0.12*F87)</f>
        <v>-0.588</v>
      </c>
      <c r="I87" s="63">
        <f>IF(ABS(F87)&lt;=10,0.5,IF(ABS(F87)&lt;=25,1,IF(ABS(F87)&lt;=100,2,10)))</f>
        <v>0.5</v>
      </c>
      <c r="J87" s="64">
        <f>IF(G87&lt;-I87,1,0)</f>
        <v>1</v>
      </c>
      <c r="K87" s="64">
        <f>IF(J87=J86,K86+J87,0)</f>
        <v>5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-0.004762359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-0.004762359</v>
      </c>
      <c r="AB87" s="75" t="str">
        <f>IF(AA87&gt;=0,AA87,"")</f>
        <v/>
      </c>
      <c r="AC87" s="76">
        <f>IF(AA87&lt;0,AA87,"")</f>
        <v>-0.004762359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4.9</v>
      </c>
      <c r="G88" s="74">
        <v>-3.809554540000001</v>
      </c>
      <c r="H88" s="63">
        <f>MAX(G88,-0.12*F88)</f>
        <v>-0.588</v>
      </c>
      <c r="I88" s="63">
        <f>IF(ABS(F88)&lt;=10,0.5,IF(ABS(F88)&lt;=25,1,IF(ABS(F88)&lt;=100,2,10)))</f>
        <v>0.5</v>
      </c>
      <c r="J88" s="64">
        <f>IF(G88&lt;-I88,1,0)</f>
        <v>1</v>
      </c>
      <c r="K88" s="64">
        <f>IF(J88=J87,K87+J88,0)</f>
        <v>6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-0.005262159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-0.005262159</v>
      </c>
      <c r="AB88" s="75" t="str">
        <f>IF(AA88&gt;=0,AA88,"")</f>
        <v/>
      </c>
      <c r="AC88" s="76">
        <f>IF(AA88&lt;0,AA88,"")</f>
        <v>-0.005262159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4.9</v>
      </c>
      <c r="G89" s="74">
        <v>-3.67941778</v>
      </c>
      <c r="H89" s="63">
        <f>MAX(G89,-0.12*F89)</f>
        <v>-0.588</v>
      </c>
      <c r="I89" s="63">
        <f>IF(ABS(F89)&lt;=10,0.5,IF(ABS(F89)&lt;=25,1,IF(ABS(F89)&lt;=100,2,10)))</f>
        <v>0.5</v>
      </c>
      <c r="J89" s="64">
        <f>IF(G89&lt;-I89,1,0)</f>
        <v>1</v>
      </c>
      <c r="K89" s="64">
        <f>IF(J89=J88,K88+J89,0)</f>
        <v>7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-0.007761306000000001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-0.007761306000000001</v>
      </c>
      <c r="AB89" s="75" t="str">
        <f>IF(AA89&gt;=0,AA89,"")</f>
        <v/>
      </c>
      <c r="AC89" s="76">
        <f>IF(AA89&lt;0,AA89,"")</f>
        <v>-0.007761306000000001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4.9</v>
      </c>
      <c r="G90" s="74">
        <v>-3.66715852</v>
      </c>
      <c r="H90" s="63">
        <f>MAX(G90,-0.12*F90)</f>
        <v>-0.588</v>
      </c>
      <c r="I90" s="63">
        <f>IF(ABS(F90)&lt;=10,0.5,IF(ABS(F90)&lt;=25,1,IF(ABS(F90)&lt;=100,2,10)))</f>
        <v>0.5</v>
      </c>
      <c r="J90" s="64">
        <f>IF(G90&lt;-I90,1,0)</f>
        <v>1</v>
      </c>
      <c r="K90" s="64">
        <f>IF(J90=J89,K89+J90,0)</f>
        <v>8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-0.006761705999999999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-0.006761705999999999</v>
      </c>
      <c r="AB90" s="75" t="str">
        <f>IF(AA90&gt;=0,AA90,"")</f>
        <v/>
      </c>
      <c r="AC90" s="76">
        <f>IF(AA90&lt;0,AA90,"")</f>
        <v>-0.006761705999999999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4.9</v>
      </c>
      <c r="G91" s="74">
        <v>-3.51973306</v>
      </c>
      <c r="H91" s="63">
        <f>MAX(G91,-0.12*F91)</f>
        <v>-0.588</v>
      </c>
      <c r="I91" s="63">
        <f>IF(ABS(F91)&lt;=10,0.5,IF(ABS(F91)&lt;=25,1,IF(ABS(F91)&lt;=100,2,10)))</f>
        <v>0.5</v>
      </c>
      <c r="J91" s="64">
        <f>IF(G91&lt;-I91,1,0)</f>
        <v>1</v>
      </c>
      <c r="K91" s="64">
        <f>IF(J91=J90,K90+J91,0)</f>
        <v>9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-0.003762612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-0.003762612</v>
      </c>
      <c r="AB91" s="75" t="str">
        <f>IF(AA91&gt;=0,AA91,"")</f>
        <v/>
      </c>
      <c r="AC91" s="76">
        <f>IF(AA91&lt;0,AA91,"")</f>
        <v>-0.003762612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4.9</v>
      </c>
      <c r="G92" s="74">
        <v>-2.17404352</v>
      </c>
      <c r="H92" s="63">
        <f>MAX(G92,-0.12*F92)</f>
        <v>-0.588</v>
      </c>
      <c r="I92" s="63">
        <f>IF(ABS(F92)&lt;=10,0.5,IF(ABS(F92)&lt;=25,1,IF(ABS(F92)&lt;=100,2,10)))</f>
        <v>0.5</v>
      </c>
      <c r="J92" s="64">
        <f>IF(G92&lt;-I92,1,0)</f>
        <v>1</v>
      </c>
      <c r="K92" s="64">
        <f>IF(J92=J91,K91+J92,0)</f>
        <v>10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-0.005262159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-0.005262159</v>
      </c>
      <c r="AB92" s="75" t="str">
        <f>IF(AA92&gt;=0,AA92,"")</f>
        <v/>
      </c>
      <c r="AC92" s="76">
        <f>IF(AA92&lt;0,AA92,"")</f>
        <v>-0.005262159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4.9</v>
      </c>
      <c r="G93" s="74">
        <v>-0.1528373199999997</v>
      </c>
      <c r="H93" s="63">
        <f>MAX(G93,-0.12*F93)</f>
        <v>-0.1528373199999997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-0.0005868188901399991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-0.0005868188901399991</v>
      </c>
      <c r="AB93" s="75" t="str">
        <f>IF(AA93&gt;=0,AA93,"")</f>
        <v/>
      </c>
      <c r="AC93" s="76">
        <f>IF(AA93&lt;0,AA93,"")</f>
        <v>-0.0005868188901399991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4.9</v>
      </c>
      <c r="G94" s="74">
        <v>-0.0104413000000001</v>
      </c>
      <c r="H94" s="63">
        <f>MAX(G94,-0.12*F94)</f>
        <v>-0.0104413000000001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-5.345162502500051E-5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-5.345162502500051E-5</v>
      </c>
      <c r="AB94" s="75" t="str">
        <f>IF(AA94&gt;=0,AA94,"")</f>
        <v/>
      </c>
      <c r="AC94" s="76">
        <f>IF(AA94&lt;0,AA94,"")</f>
        <v>-5.345162502500051E-5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4.9</v>
      </c>
      <c r="G95" s="74">
        <v>-0.3272960200000004</v>
      </c>
      <c r="H95" s="63">
        <f>MAX(G95,-0.12*F95)</f>
        <v>-0.3272960200000004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-0.0008377141631900008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-0.0008377141631900008</v>
      </c>
      <c r="AB95" s="75" t="str">
        <f>IF(AA95&gt;=0,AA95,"")</f>
        <v/>
      </c>
      <c r="AC95" s="76">
        <f>IF(AA95&lt;0,AA95,"")</f>
        <v>-0.0008377141631900008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1.633333333333334</v>
      </c>
      <c r="G104" s="112">
        <f>SUM(G8:G103)/4</f>
        <v>-10.250035285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-0.074630030407155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-0.074630030407155</v>
      </c>
      <c r="AB104" s="116">
        <f>SUM(AB8:AB103)</f>
        <v>0</v>
      </c>
      <c r="AC104" s="117">
        <f>SUM(AC8:AC103)</f>
        <v>-0.074630030407155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-0.074630030407155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4.9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4.9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4.9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4.9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4.9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4.9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4.9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4.9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4.9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4.9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4.9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4.9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4.9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4.9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0.7145833333333332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-0.000897930394830004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4.9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4.9</v>
      </c>
      <c r="G83" s="74">
        <v>-0.05979268000000015</v>
      </c>
      <c r="H83" s="63">
        <f>MAX(G83,-0.12*F83)</f>
        <v>-0.05979268000000015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-0.0008230312920300023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-0.0008230312920300023</v>
      </c>
      <c r="AB83" s="139" t="str">
        <f>IF(AA83&gt;=0,AA83,"")</f>
        <v/>
      </c>
      <c r="AC83" s="76">
        <f>IF(AA83&lt;0,AA83,"")</f>
        <v>-0.0008230312920300023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4.9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4.9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4.9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4.9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4.9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4.9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4.9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4.9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4.9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4.9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4.9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4.9</v>
      </c>
      <c r="G95" s="74">
        <v>-0.04973380000000116</v>
      </c>
      <c r="H95" s="63">
        <f>MAX(G95,-0.12*F95)</f>
        <v>-0.04973380000000116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-7.489910280000175E-5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-7.489910280000175E-5</v>
      </c>
      <c r="AB95" s="139" t="str">
        <f>IF(AA95&gt;=0,AA95,"")</f>
        <v/>
      </c>
      <c r="AC95" s="76">
        <f>IF(AA95&lt;0,AA95,"")</f>
        <v>-7.489910280000175E-5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0.7145833333333332</v>
      </c>
      <c r="G104" s="112">
        <f>SUM(G8:G103)/4</f>
        <v>-0.02738162000000033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-0.000897930394830004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-0.000897930394830004</v>
      </c>
      <c r="AB104" s="116">
        <f>SUM(AB8:AB103)</f>
        <v>0</v>
      </c>
      <c r="AC104" s="117">
        <f>SUM(AC8:AC103)</f>
        <v>-0.000897930394830004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-0.000897930394830004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-0.008465868173809994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4.9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4.9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4.9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4.9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4.9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4.9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4.9</v>
      </c>
      <c r="G88" s="74">
        <v>-0.03998925999999958</v>
      </c>
      <c r="H88" s="63">
        <f>MAX(G88,-0.12*F88)</f>
        <v>-0.03998925999999958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-6.061372084499938E-5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-6.061372084499938E-5</v>
      </c>
      <c r="AB88" s="139" t="str">
        <f>IF(AA88&gt;=0,AA88,"")</f>
        <v/>
      </c>
      <c r="AC88" s="76">
        <f>IF(AA88&lt;0,AA88,"")</f>
        <v>-6.061372084499938E-5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4.9</v>
      </c>
      <c r="G89" s="74">
        <v>-0.1135448199999995</v>
      </c>
      <c r="H89" s="63">
        <f>MAX(G89,-0.12*F89)</f>
        <v>-0.1135448199999995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-0.001036777751419996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-0.001036777751419996</v>
      </c>
      <c r="AB89" s="139" t="str">
        <f>IF(AA89&gt;=0,AA89,"")</f>
        <v/>
      </c>
      <c r="AC89" s="76">
        <f>IF(AA89&lt;0,AA89,"")</f>
        <v>-0.001036777751419996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4.9</v>
      </c>
      <c r="G90" s="74">
        <v>-0.1333482400000001</v>
      </c>
      <c r="H90" s="63">
        <f>MAX(G90,-0.12*F90)</f>
        <v>-0.1333482400000001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-0.001114057871080001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-0.001114057871080001</v>
      </c>
      <c r="AB90" s="139" t="str">
        <f>IF(AA90&gt;=0,AA90,"")</f>
        <v/>
      </c>
      <c r="AC90" s="76">
        <f>IF(AA90&lt;0,AA90,"")</f>
        <v>-0.001114057871080001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4.9</v>
      </c>
      <c r="G91" s="74">
        <v>-0.24871102</v>
      </c>
      <c r="H91" s="63">
        <f>MAX(G91,-0.12*F91)</f>
        <v>-0.24871102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-0.0028502282892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-0.0028502282892</v>
      </c>
      <c r="AB91" s="139" t="str">
        <f>IF(AA91&gt;=0,AA91,"")</f>
        <v/>
      </c>
      <c r="AC91" s="76">
        <f>IF(AA91&lt;0,AA91,"")</f>
        <v>-0.0028502282892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4.9</v>
      </c>
      <c r="G92" s="74">
        <v>-0.2339370399999998</v>
      </c>
      <c r="H92" s="63">
        <f>MAX(G92,-0.12*F92)</f>
        <v>-0.2339370399999998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-0.002317672739539998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-0.002317672739539998</v>
      </c>
      <c r="AB92" s="139" t="str">
        <f>IF(AA92&gt;=0,AA92,"")</f>
        <v/>
      </c>
      <c r="AC92" s="76">
        <f>IF(AA92&lt;0,AA92,"")</f>
        <v>-0.002317672739539998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4.9</v>
      </c>
      <c r="G93" s="74">
        <v>-0.06199305999999982</v>
      </c>
      <c r="H93" s="63">
        <f>MAX(G93,-0.12*F93)</f>
        <v>-0.06199305999999982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-0.0003758329262499989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-0.0003758329262499989</v>
      </c>
      <c r="AB93" s="139" t="str">
        <f>IF(AA93&gt;=0,AA93,"")</f>
        <v/>
      </c>
      <c r="AC93" s="76">
        <f>IF(AA93&lt;0,AA93,"")</f>
        <v>-0.0003758329262499989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4.9</v>
      </c>
      <c r="G94" s="74">
        <v>-0.1113444399999999</v>
      </c>
      <c r="H94" s="63">
        <f>MAX(G94,-0.12*F94)</f>
        <v>-0.1113444399999999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-0.0003375128337499996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-0.0003375128337499996</v>
      </c>
      <c r="AB94" s="139" t="str">
        <f>IF(AA94&gt;=0,AA94,"")</f>
        <v/>
      </c>
      <c r="AC94" s="76">
        <f>IF(AA94&lt;0,AA94,"")</f>
        <v>-0.0003375128337499996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4.9</v>
      </c>
      <c r="G95" s="74">
        <v>-0.2461963000000003</v>
      </c>
      <c r="H95" s="63">
        <f>MAX(G95,-0.12*F95)</f>
        <v>-0.2461963000000003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-0.0003731720417250004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-0.0003731720417250004</v>
      </c>
      <c r="AB95" s="139" t="str">
        <f>IF(AA95&gt;=0,AA95,"")</f>
        <v/>
      </c>
      <c r="AC95" s="76">
        <f>IF(AA95&lt;0,AA95,"")</f>
        <v>-0.0003731720417250004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0.7145833333333332</v>
      </c>
      <c r="G104" s="112">
        <f>SUM(G8:G103)/4</f>
        <v>-0.2972660449999998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-0.008465868173809994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-0.008465868173809994</v>
      </c>
      <c r="AB104" s="116">
        <f>SUM(AB8:AB103)</f>
        <v>0</v>
      </c>
      <c r="AC104" s="117">
        <f>SUM(AC8:AC103)</f>
        <v>-0.008465868173809994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-0.008465868173809994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-0.009420328625514984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4.9</v>
      </c>
      <c r="G82" s="74">
        <v>-0.2267072199999998</v>
      </c>
      <c r="H82" s="63">
        <f>MAX(G82,-0.12*F82)</f>
        <v>-0.2267072199999998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-0.002443960508404997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-0.002443960508404997</v>
      </c>
      <c r="AB82" s="139" t="str">
        <f>IF(AA82&gt;=0,AA82,"")</f>
        <v/>
      </c>
      <c r="AC82" s="76">
        <f>IF(AA82&lt;0,AA82,"")</f>
        <v>-0.002443960508404997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4.9</v>
      </c>
      <c r="G83" s="74">
        <v>-0.02270056000000054</v>
      </c>
      <c r="H83" s="63">
        <f>MAX(G83,-0.12*F83)</f>
        <v>-0.02270056000000054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-0.0001923929211400045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-0.0001923929211400045</v>
      </c>
      <c r="AB83" s="139" t="str">
        <f>IF(AA83&gt;=0,AA83,"")</f>
        <v/>
      </c>
      <c r="AC83" s="76">
        <f>IF(AA83&lt;0,AA83,"")</f>
        <v>-0.0001923929211400045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4.9</v>
      </c>
      <c r="G84" s="74">
        <v>-0.07676704000000001</v>
      </c>
      <c r="H84" s="63">
        <f>MAX(G84,-0.12*F84)</f>
        <v>-0.07676704000000001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-0.0005916435772799999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-0.0005916435772799999</v>
      </c>
      <c r="AB84" s="139" t="str">
        <f>IF(AA84&gt;=0,AA84,"")</f>
        <v/>
      </c>
      <c r="AC84" s="76">
        <f>IF(AA84&lt;0,AA84,"")</f>
        <v>-0.0005916435772799999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4.9</v>
      </c>
      <c r="G85" s="74">
        <v>-0.19967398</v>
      </c>
      <c r="H85" s="63">
        <f>MAX(G85,-0.12*F85)</f>
        <v>-0.19967398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-0.00153888736386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-0.00153888736386</v>
      </c>
      <c r="AB85" s="139" t="str">
        <f>IF(AA85&gt;=0,AA85,"")</f>
        <v/>
      </c>
      <c r="AC85" s="76">
        <f>IF(AA85&lt;0,AA85,"")</f>
        <v>-0.00153888736386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4.9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4.9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4.9</v>
      </c>
      <c r="G88" s="74">
        <v>-0.08179648000000039</v>
      </c>
      <c r="H88" s="63">
        <f>MAX(G88,-0.12*F88)</f>
        <v>-0.08179648000000039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-0.0003782473726400018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-0.0003782473726400018</v>
      </c>
      <c r="AB88" s="139" t="str">
        <f>IF(AA88&gt;=0,AA88,"")</f>
        <v/>
      </c>
      <c r="AC88" s="76">
        <f>IF(AA88&lt;0,AA88,"")</f>
        <v>-0.0003782473726400018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4.9</v>
      </c>
      <c r="G89" s="74">
        <v>-0.1113444399999999</v>
      </c>
      <c r="H89" s="63">
        <f>MAX(G89,-0.12*F89)</f>
        <v>-0.1113444399999999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-0.001456969833509998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-0.001456969833509998</v>
      </c>
      <c r="AB89" s="139" t="str">
        <f>IF(AA89&gt;=0,AA89,"")</f>
        <v/>
      </c>
      <c r="AC89" s="76">
        <f>IF(AA89&lt;0,AA89,"")</f>
        <v>-0.001456969833509998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4.9</v>
      </c>
      <c r="G90" s="74">
        <v>-0.07425231999999937</v>
      </c>
      <c r="H90" s="63">
        <f>MAX(G90,-0.12*F90)</f>
        <v>-0.07425231999999937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-0.00119980611271999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-0.00119980611271999</v>
      </c>
      <c r="AB90" s="139" t="str">
        <f>IF(AA90&gt;=0,AA90,"")</f>
        <v/>
      </c>
      <c r="AC90" s="76">
        <f>IF(AA90&lt;0,AA90,"")</f>
        <v>-0.00119980611271999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4.9</v>
      </c>
      <c r="G91" s="74">
        <v>-0.04721907999999964</v>
      </c>
      <c r="H91" s="63">
        <f>MAX(G91,-0.12*F91)</f>
        <v>-0.04721907999999964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-0.000654149524779995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-0.000654149524779995</v>
      </c>
      <c r="AB91" s="139" t="str">
        <f>IF(AA91&gt;=0,AA91,"")</f>
        <v/>
      </c>
      <c r="AC91" s="76">
        <f>IF(AA91&lt;0,AA91,"")</f>
        <v>-0.000654149524779995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4.9</v>
      </c>
      <c r="G92" s="74">
        <v>-0.003211480000000044</v>
      </c>
      <c r="H92" s="63">
        <f>MAX(G92,-0.12*F92)</f>
        <v>-0.003211480000000044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-4.449023818000061E-5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-4.449023818000061E-5</v>
      </c>
      <c r="AB92" s="139" t="str">
        <f>IF(AA92&gt;=0,AA92,"")</f>
        <v/>
      </c>
      <c r="AC92" s="76">
        <f>IF(AA92&lt;0,AA92,"")</f>
        <v>-4.449023818000061E-5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4.9</v>
      </c>
      <c r="G93" s="74">
        <v>-0.09908517999999944</v>
      </c>
      <c r="H93" s="63">
        <f>MAX(G93,-0.12*F93)</f>
        <v>-0.09908517999999944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-0.0007636494822599956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-0.0007636494822599956</v>
      </c>
      <c r="AB93" s="139" t="str">
        <f>IF(AA93&gt;=0,AA93,"")</f>
        <v/>
      </c>
      <c r="AC93" s="76">
        <f>IF(AA93&lt;0,AA93,"")</f>
        <v>-0.0007636494822599956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4.9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4.9</v>
      </c>
      <c r="G95" s="74">
        <v>-0.10128556</v>
      </c>
      <c r="H95" s="63">
        <f>MAX(G95,-0.12*F95)</f>
        <v>-0.10128556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-0.00015613169074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-0.00015613169074</v>
      </c>
      <c r="AB95" s="139" t="str">
        <f>IF(AA95&gt;=0,AA95,"")</f>
        <v/>
      </c>
      <c r="AC95" s="76">
        <f>IF(AA95&lt;0,AA95,"")</f>
        <v>-0.00015613169074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0.7145833333333332</v>
      </c>
      <c r="G104" s="112">
        <f>SUM(G8:G103)/4</f>
        <v>-0.2610108349999998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-0.009420328625514984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-0.009420328625514984</v>
      </c>
      <c r="AB104" s="116">
        <f>SUM(AB8:AB103)</f>
        <v>0</v>
      </c>
      <c r="AC104" s="117">
        <f>SUM(AC8:AC103)</f>
        <v>-0.009420328625514984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-0.009420328625514984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-0.01567280693493497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4.9</v>
      </c>
      <c r="G82" s="74">
        <v>-0.01295601999999896</v>
      </c>
      <c r="H82" s="63">
        <f>MAX(G82,-0.12*F82)</f>
        <v>-0.01295601999999896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-9.31699788249925E-5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-9.31699788249925E-5</v>
      </c>
      <c r="AB82" s="139" t="str">
        <f>IF(AA82&gt;=0,AA82,"")</f>
        <v/>
      </c>
      <c r="AC82" s="76">
        <f>IF(AA82&lt;0,AA82,"")</f>
        <v>-9.31699788249925E-5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4.9</v>
      </c>
      <c r="G83" s="74">
        <v>-0.1135448199999995</v>
      </c>
      <c r="H83" s="63">
        <f>MAX(G83,-0.12*F83)</f>
        <v>-0.1135448199999995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-0.000489917512094998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-0.000489917512094998</v>
      </c>
      <c r="AB83" s="139" t="str">
        <f>IF(AA83&gt;=0,AA83,"")</f>
        <v/>
      </c>
      <c r="AC83" s="76">
        <f>IF(AA83&lt;0,AA83,"")</f>
        <v>-0.000489917512094998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4.9</v>
      </c>
      <c r="G84" s="74">
        <v>-0.04721907999999964</v>
      </c>
      <c r="H84" s="63">
        <f>MAX(G84,-0.12*F84)</f>
        <v>-0.04721907999999964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-0.0002037385254299984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-0.0002037385254299984</v>
      </c>
      <c r="AB84" s="139" t="str">
        <f>IF(AA84&gt;=0,AA84,"")</f>
        <v/>
      </c>
      <c r="AC84" s="76">
        <f>IF(AA84&lt;0,AA84,"")</f>
        <v>-0.0002037385254299984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4.9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4.9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4.9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4.9</v>
      </c>
      <c r="G88" s="74">
        <v>-0.0865115800000007</v>
      </c>
      <c r="H88" s="63">
        <f>MAX(G88,-0.12*F88)</f>
        <v>-0.0865115800000007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-0.0003732758398050031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-0.0003732758398050031</v>
      </c>
      <c r="AB88" s="139" t="str">
        <f>IF(AA88&gt;=0,AA88,"")</f>
        <v/>
      </c>
      <c r="AC88" s="76">
        <f>IF(AA88&lt;0,AA88,"")</f>
        <v>-0.0003732758398050031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4.9</v>
      </c>
      <c r="G89" s="74">
        <v>-0.17515546</v>
      </c>
      <c r="H89" s="63">
        <f>MAX(G89,-0.12*F89)</f>
        <v>-0.17515546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-0.001680222538915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-0.001680222538915</v>
      </c>
      <c r="AB89" s="139" t="str">
        <f>IF(AA89&gt;=0,AA89,"")</f>
        <v/>
      </c>
      <c r="AC89" s="76">
        <f>IF(AA89&lt;0,AA89,"")</f>
        <v>-0.001680222538915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4.9</v>
      </c>
      <c r="G90" s="74">
        <v>-0.1776701799999998</v>
      </c>
      <c r="H90" s="63">
        <f>MAX(G90,-0.12*F90)</f>
        <v>-0.1776701799999998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-0.001704345619194998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-0.001704345619194998</v>
      </c>
      <c r="AB90" s="139" t="str">
        <f>IF(AA90&gt;=0,AA90,"")</f>
        <v/>
      </c>
      <c r="AC90" s="76">
        <f>IF(AA90&lt;0,AA90,"")</f>
        <v>-0.001704345619194998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4.9</v>
      </c>
      <c r="G91" s="74">
        <v>-0.1899294400000002</v>
      </c>
      <c r="H91" s="63">
        <f>MAX(G91,-0.12*F91)</f>
        <v>-0.1899294400000002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-0.002734271700600003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-0.002734271700600003</v>
      </c>
      <c r="AB91" s="139" t="str">
        <f>IF(AA91&gt;=0,AA91,"")</f>
        <v/>
      </c>
      <c r="AC91" s="76">
        <f>IF(AA91&lt;0,AA91,"")</f>
        <v>-0.002734271700600003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4.9</v>
      </c>
      <c r="G92" s="74">
        <v>-0.2043890799999994</v>
      </c>
      <c r="H92" s="63">
        <f>MAX(G92,-0.12*F92)</f>
        <v>-0.2043890799999994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-0.003924168141459989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-0.003924168141459989</v>
      </c>
      <c r="AB92" s="139" t="str">
        <f>IF(AA92&gt;=0,AA92,"")</f>
        <v/>
      </c>
      <c r="AC92" s="76">
        <f>IF(AA92&lt;0,AA92,"")</f>
        <v>-0.003924168141459989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4.9</v>
      </c>
      <c r="G93" s="74">
        <v>-0.04721907999999964</v>
      </c>
      <c r="H93" s="63">
        <f>MAX(G93,-0.12*F93)</f>
        <v>-0.04721907999999964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-0.0006419670021399951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-0.0006419670021399951</v>
      </c>
      <c r="AB93" s="139" t="str">
        <f>IF(AA93&gt;=0,AA93,"")</f>
        <v/>
      </c>
      <c r="AC93" s="76">
        <f>IF(AA93&lt;0,AA93,"")</f>
        <v>-0.0006419670021399951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4.9</v>
      </c>
      <c r="G94" s="74">
        <v>-0.2094185199999989</v>
      </c>
      <c r="H94" s="63">
        <f>MAX(G94,-0.12*F94)</f>
        <v>-0.2094185199999989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-0.001505980931949992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-0.001505980931949992</v>
      </c>
      <c r="AB94" s="139" t="str">
        <f>IF(AA94&gt;=0,AA94,"")</f>
        <v/>
      </c>
      <c r="AC94" s="76">
        <f>IF(AA94&lt;0,AA94,"")</f>
        <v>-0.001505980931949992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4.9</v>
      </c>
      <c r="G95" s="74">
        <v>-0.2905182399999999</v>
      </c>
      <c r="H95" s="63">
        <f>MAX(G95,-0.12*F95)</f>
        <v>-0.2905182399999999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-0.00232174914452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-0.00232174914452</v>
      </c>
      <c r="AB95" s="139" t="str">
        <f>IF(AA95&gt;=0,AA95,"")</f>
        <v/>
      </c>
      <c r="AC95" s="76">
        <f>IF(AA95&lt;0,AA95,"")</f>
        <v>-0.00232174914452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0.7145833333333332</v>
      </c>
      <c r="G104" s="112">
        <f>SUM(G8:G103)/4</f>
        <v>-0.3886328749999992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-0.01567280693493497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-0.01567280693493497</v>
      </c>
      <c r="AB104" s="116">
        <f>SUM(AB8:AB103)</f>
        <v>0</v>
      </c>
      <c r="AC104" s="117">
        <f>SUM(AC8:AC103)</f>
        <v>-0.01567280693493497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-0.01567280693493497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-0.008641678760515005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4.9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0.588</v>
      </c>
      <c r="T82" s="60">
        <f>MIN($T$6/100*F82,200)</f>
        <v>0.735</v>
      </c>
      <c r="U82" s="60">
        <f>MIN($U$6/100*F82,250)</f>
        <v>0.9800000000000001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4.9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0.588</v>
      </c>
      <c r="T83" s="60">
        <f>MIN($T$6/100*F83,200)</f>
        <v>0.735</v>
      </c>
      <c r="U83" s="60">
        <f>MIN($U$6/100*F83,250)</f>
        <v>0.9800000000000001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4.9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0.588</v>
      </c>
      <c r="T84" s="60">
        <f>MIN($T$6/100*F84,200)</f>
        <v>0.735</v>
      </c>
      <c r="U84" s="60">
        <f>MIN($U$6/100*F84,250)</f>
        <v>0.9800000000000001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4.9</v>
      </c>
      <c r="G85" s="74">
        <v>-0.1333482400000001</v>
      </c>
      <c r="H85" s="63">
        <f>MAX(G85,-0.12*F85)</f>
        <v>-0.1333482400000001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-0.0009241699773200009</v>
      </c>
      <c r="S85" s="60">
        <f>MIN($S$6/100*F85,150)</f>
        <v>0.588</v>
      </c>
      <c r="T85" s="60">
        <f>MIN($T$6/100*F85,200)</f>
        <v>0.735</v>
      </c>
      <c r="U85" s="60">
        <f>MIN($U$6/100*F85,250)</f>
        <v>0.9800000000000001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-0.0009241699773200009</v>
      </c>
      <c r="AB85" s="139" t="str">
        <f>IF(AA85&gt;=0,AA85,"")</f>
        <v/>
      </c>
      <c r="AC85" s="76">
        <f>IF(AA85&lt;0,AA85,"")</f>
        <v>-0.0009241699773200009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4.9</v>
      </c>
      <c r="G86" s="74">
        <v>-0.1333482400000001</v>
      </c>
      <c r="H86" s="63">
        <f>MAX(G86,-0.12*F86)</f>
        <v>-0.1333482400000001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-0.001033082152340001</v>
      </c>
      <c r="S86" s="60">
        <f>MIN($S$6/100*F86,150)</f>
        <v>0.588</v>
      </c>
      <c r="T86" s="60">
        <f>MIN($T$6/100*F86,200)</f>
        <v>0.735</v>
      </c>
      <c r="U86" s="60">
        <f>MIN($U$6/100*F86,250)</f>
        <v>0.9800000000000001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-0.001033082152340001</v>
      </c>
      <c r="AB86" s="139" t="str">
        <f>IF(AA86&gt;=0,AA86,"")</f>
        <v/>
      </c>
      <c r="AC86" s="76">
        <f>IF(AA86&lt;0,AA86,"")</f>
        <v>-0.001033082152340001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4.9</v>
      </c>
      <c r="G87" s="74">
        <v>-0.03747453999999983</v>
      </c>
      <c r="H87" s="63">
        <f>MAX(G87,-0.12*F87)</f>
        <v>-0.03747453999999983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-0.0002597172994699988</v>
      </c>
      <c r="S87" s="60">
        <f>MIN($S$6/100*F87,150)</f>
        <v>0.588</v>
      </c>
      <c r="T87" s="60">
        <f>MIN($T$6/100*F87,200)</f>
        <v>0.735</v>
      </c>
      <c r="U87" s="60">
        <f>MIN($U$6/100*F87,250)</f>
        <v>0.9800000000000001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-0.0002597172994699988</v>
      </c>
      <c r="AB87" s="139" t="str">
        <f>IF(AA87&gt;=0,AA87,"")</f>
        <v/>
      </c>
      <c r="AC87" s="76">
        <f>IF(AA87&lt;0,AA87,"")</f>
        <v>-0.0002597172994699988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4.9</v>
      </c>
      <c r="G88" s="74">
        <v>-0.04973380000000116</v>
      </c>
      <c r="H88" s="63">
        <f>MAX(G88,-0.12*F88)</f>
        <v>-0.04973380000000116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-6.89310468000016E-5</v>
      </c>
      <c r="S88" s="60">
        <f>MIN($S$6/100*F88,150)</f>
        <v>0.588</v>
      </c>
      <c r="T88" s="60">
        <f>MIN($T$6/100*F88,200)</f>
        <v>0.735</v>
      </c>
      <c r="U88" s="60">
        <f>MIN($U$6/100*F88,250)</f>
        <v>0.9800000000000001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-6.89310468000016E-5</v>
      </c>
      <c r="AB88" s="139" t="str">
        <f>IF(AA88&gt;=0,AA88,"")</f>
        <v/>
      </c>
      <c r="AC88" s="76">
        <f>IF(AA88&lt;0,AA88,"")</f>
        <v>-6.89310468000016E-5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4.9</v>
      </c>
      <c r="G89" s="74">
        <v>-0.3272960200000004</v>
      </c>
      <c r="H89" s="63">
        <f>MAX(G89,-0.12*F89)</f>
        <v>-0.3272960200000004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-0.001360978675165002</v>
      </c>
      <c r="S89" s="60">
        <f>MIN($S$6/100*F89,150)</f>
        <v>0.588</v>
      </c>
      <c r="T89" s="60">
        <f>MIN($T$6/100*F89,200)</f>
        <v>0.735</v>
      </c>
      <c r="U89" s="60">
        <f>MIN($U$6/100*F89,250)</f>
        <v>0.9800000000000001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-0.001360978675165002</v>
      </c>
      <c r="AB89" s="139" t="str">
        <f>IF(AA89&gt;=0,AA89,"")</f>
        <v/>
      </c>
      <c r="AC89" s="76">
        <f>IF(AA89&lt;0,AA89,"")</f>
        <v>-0.001360978675165002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4.9</v>
      </c>
      <c r="G90" s="74">
        <v>-0.46969204</v>
      </c>
      <c r="H90" s="63">
        <f>MAX(G90,-0.12*F90)</f>
        <v>-0.46969204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-0.00195309692533</v>
      </c>
      <c r="S90" s="60">
        <f>MIN($S$6/100*F90,150)</f>
        <v>0.588</v>
      </c>
      <c r="T90" s="60">
        <f>MIN($T$6/100*F90,200)</f>
        <v>0.735</v>
      </c>
      <c r="U90" s="60">
        <f>MIN($U$6/100*F90,250)</f>
        <v>0.9800000000000001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-0.00195309692533</v>
      </c>
      <c r="AB90" s="139" t="str">
        <f>IF(AA90&gt;=0,AA90,"")</f>
        <v/>
      </c>
      <c r="AC90" s="76">
        <f>IF(AA90&lt;0,AA90,"")</f>
        <v>-0.00195309692533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4.9</v>
      </c>
      <c r="G91" s="74">
        <v>-0.4379436999999999</v>
      </c>
      <c r="H91" s="63">
        <f>MAX(G91,-0.12*F91)</f>
        <v>-0.4379436999999999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-0.001214089422325</v>
      </c>
      <c r="S91" s="60">
        <f>MIN($S$6/100*F91,150)</f>
        <v>0.588</v>
      </c>
      <c r="T91" s="60">
        <f>MIN($T$6/100*F91,200)</f>
        <v>0.735</v>
      </c>
      <c r="U91" s="60">
        <f>MIN($U$6/100*F91,250)</f>
        <v>0.9800000000000001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-0.001214089422325</v>
      </c>
      <c r="AB91" s="139" t="str">
        <f>IF(AA91&gt;=0,AA91,"")</f>
        <v/>
      </c>
      <c r="AC91" s="76">
        <f>IF(AA91&lt;0,AA91,"")</f>
        <v>-0.001214089422325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4.9</v>
      </c>
      <c r="G92" s="74">
        <v>-0.452717680000001</v>
      </c>
      <c r="H92" s="63">
        <f>MAX(G92,-0.12*F92)</f>
        <v>-0.452717680000001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-0.0006274667044800014</v>
      </c>
      <c r="S92" s="60">
        <f>MIN($S$6/100*F92,150)</f>
        <v>0.588</v>
      </c>
      <c r="T92" s="60">
        <f>MIN($T$6/100*F92,200)</f>
        <v>0.735</v>
      </c>
      <c r="U92" s="60">
        <f>MIN($U$6/100*F92,250)</f>
        <v>0.9800000000000001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-0.0006274667044800014</v>
      </c>
      <c r="AB92" s="139" t="str">
        <f>IF(AA92&gt;=0,AA92,"")</f>
        <v/>
      </c>
      <c r="AC92" s="76">
        <f>IF(AA92&lt;0,AA92,"")</f>
        <v>-0.0006274667044800014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4.9</v>
      </c>
      <c r="G93" s="74">
        <v>-0.3911070399999996</v>
      </c>
      <c r="H93" s="63">
        <f>MAX(G93,-0.12*F93)</f>
        <v>-0.3911070399999996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</v>
      </c>
      <c r="S93" s="60">
        <f>MIN($S$6/100*F93,150)</f>
        <v>0.588</v>
      </c>
      <c r="T93" s="60">
        <f>MIN($T$6/100*F93,200)</f>
        <v>0.735</v>
      </c>
      <c r="U93" s="60">
        <f>MIN($U$6/100*F93,250)</f>
        <v>0.9800000000000001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4.9</v>
      </c>
      <c r="G94" s="74">
        <v>-0.4329142599999996</v>
      </c>
      <c r="H94" s="63">
        <f>MAX(G94,-0.12*F94)</f>
        <v>-0.4329142599999996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-0.001200146557284999</v>
      </c>
      <c r="S94" s="60">
        <f>MIN($S$6/100*F94,150)</f>
        <v>0.588</v>
      </c>
      <c r="T94" s="60">
        <f>MIN($T$6/100*F94,200)</f>
        <v>0.735</v>
      </c>
      <c r="U94" s="60">
        <f>MIN($U$6/100*F94,250)</f>
        <v>0.9800000000000001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-0.001200146557284999</v>
      </c>
      <c r="AB94" s="139" t="str">
        <f>IF(AA94&gt;=0,AA94,"")</f>
        <v/>
      </c>
      <c r="AC94" s="76">
        <f>IF(AA94&lt;0,AA94,"")</f>
        <v>-0.001200146557284999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4.9</v>
      </c>
      <c r="G95" s="74">
        <v>-0.3593586999999996</v>
      </c>
      <c r="H95" s="63">
        <f>MAX(G95,-0.12*F95)</f>
        <v>-0.3593586999999996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0.588</v>
      </c>
      <c r="T95" s="60">
        <f>MIN($T$6/100*F95,200)</f>
        <v>0.735</v>
      </c>
      <c r="U95" s="60">
        <f>MIN($U$6/100*F95,250)</f>
        <v>0.9800000000000001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0.7145833333333332</v>
      </c>
      <c r="G104" s="112">
        <f>SUM(G8:G103)/4</f>
        <v>-0.8062335650000003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-0.008641678760515005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-0.008641678760515005</v>
      </c>
      <c r="AB104" s="116">
        <f>SUM(AB8:AB103)</f>
        <v>0</v>
      </c>
      <c r="AC104" s="117">
        <f>SUM(AC8:AC103)</f>
        <v>-0.008641678760515005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-0.008641678760515005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